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8_{89F8102A-6EC0-4259-A1E1-071DB249D4A7}" xr6:coauthVersionLast="47" xr6:coauthVersionMax="47" xr10:uidLastSave="{00000000-0000-0000-0000-000000000000}"/>
  <bookViews>
    <workbookView xWindow="-19310" yWindow="5810" windowWidth="19420" windowHeight="10300" activeTab="1" xr2:uid="{00000000-000D-0000-FFFF-FFFF00000000}"/>
  </bookViews>
  <sheets>
    <sheet name="The Bob Pike Group Webinar Flow" sheetId="1" r:id="rId1"/>
    <sheet name="The Bob Pike Group Webinar  (2)" sheetId="2" r:id="rId2"/>
  </sheets>
  <definedNames>
    <definedName name="_xlnm._FilterDatabase" localSheetId="1" hidden="1">'The Bob Pike Group Webinar  (2)'!$B$8:$F$24</definedName>
    <definedName name="_xlnm._FilterDatabase" localSheetId="0" hidden="1">'The Bob Pike Group Webinar Flow'!$B$8:$F$24</definedName>
    <definedName name="_xlnm.Print_Area" localSheetId="1">'The Bob Pike Group Webinar  (2)'!$B$1:$F$26</definedName>
    <definedName name="_xlnm.Print_Area" localSheetId="0">'The Bob Pike Group Webinar Flow'!$B$1:$F$26</definedName>
    <definedName name="_xlnm.Print_Titles" localSheetId="1">'The Bob Pike Group Webinar  (2)'!$8:$8</definedName>
    <definedName name="_xlnm.Print_Titles" localSheetId="0">'The Bob Pike Group Webinar Flow'!$8:$8</definedName>
    <definedName name="RowTitleRegion1..C6" localSheetId="1">'The Bob Pike Group Webinar  (2)'!$B$4</definedName>
    <definedName name="RowTitleRegion1..C6">'The Bob Pike Group Webinar Flow'!$B$4</definedName>
    <definedName name="Title1" localSheetId="1">MeetingData2[[#Headers],[Start]]</definedName>
    <definedName name="Title1">MeetingData[[#Headers],[Start]]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2" l="1"/>
  <c r="C9" i="2"/>
  <c r="B10" i="2" s="1"/>
  <c r="C10" i="2" s="1"/>
  <c r="B11" i="2" s="1"/>
  <c r="C11" i="2" s="1"/>
  <c r="B12" i="2" s="1"/>
  <c r="C12" i="2" s="1"/>
  <c r="B13" i="2" s="1"/>
  <c r="C13" i="2" s="1"/>
  <c r="B14" i="2" s="1"/>
  <c r="C14" i="2" s="1"/>
  <c r="B15" i="2" s="1"/>
  <c r="C15" i="2" s="1"/>
  <c r="B16" i="2" s="1"/>
  <c r="C16" i="2" s="1"/>
  <c r="B17" i="2" s="1"/>
  <c r="C17" i="2" s="1"/>
  <c r="B18" i="2" s="1"/>
  <c r="C18" i="2" s="1"/>
  <c r="B19" i="2" s="1"/>
  <c r="C19" i="2" s="1"/>
  <c r="B20" i="2" s="1"/>
  <c r="C20" i="2" s="1"/>
  <c r="B21" i="2" s="1"/>
  <c r="C21" i="2" s="1"/>
  <c r="B22" i="2" s="1"/>
  <c r="C22" i="2" s="1"/>
  <c r="B23" i="2" s="1"/>
  <c r="C23" i="2" s="1"/>
  <c r="B24" i="2" s="1"/>
  <c r="C24" i="2" s="1"/>
  <c r="F7" i="2"/>
  <c r="F7" i="1"/>
  <c r="C9" i="1" l="1"/>
  <c r="B10" i="1" l="1"/>
  <c r="C10" i="1" s="1"/>
  <c r="D25" i="1" l="1"/>
  <c r="B11" i="1"/>
  <c r="C11" i="1" l="1"/>
  <c r="B12" i="1" s="1"/>
  <c r="C12" i="1" s="1"/>
  <c r="B13" i="1" l="1"/>
  <c r="C13" i="1" s="1"/>
  <c r="B14" i="1" s="1"/>
  <c r="C14" i="1" l="1"/>
  <c r="B15" i="1" s="1"/>
  <c r="C15" i="1" s="1"/>
  <c r="B16" i="1" s="1"/>
  <c r="C16" i="1" s="1"/>
  <c r="B17" i="1" s="1"/>
  <c r="C17" i="1" s="1"/>
  <c r="B18" i="1" s="1"/>
  <c r="C18" i="1" l="1"/>
  <c r="B19" i="1" s="1"/>
  <c r="C19" i="1" s="1"/>
  <c r="B20" i="1" s="1"/>
  <c r="C20" i="1" s="1"/>
  <c r="B21" i="1" s="1"/>
  <c r="C21" i="1" l="1"/>
  <c r="B22" i="1" s="1"/>
  <c r="C22" i="1" s="1"/>
  <c r="B23" i="1" s="1"/>
  <c r="C23" i="1" s="1"/>
  <c r="B24" i="1" s="1"/>
  <c r="C24" i="1" l="1"/>
</calcChain>
</file>

<file path=xl/sharedStrings.xml><?xml version="1.0" encoding="utf-8"?>
<sst xmlns="http://schemas.openxmlformats.org/spreadsheetml/2006/main" count="26" uniqueCount="13">
  <si>
    <t>Name Of Instructor</t>
  </si>
  <si>
    <t>Class Title</t>
  </si>
  <si>
    <t>Topic to be Taught</t>
  </si>
  <si>
    <t>Title:</t>
  </si>
  <si>
    <t>Location:</t>
  </si>
  <si>
    <t>Date:</t>
  </si>
  <si>
    <r>
      <t xml:space="preserve">Set </t>
    </r>
    <r>
      <rPr>
        <b/>
        <i/>
        <u/>
        <sz val="11"/>
        <rFont val="Arial (Body)"/>
      </rPr>
      <t xml:space="preserve">only </t>
    </r>
    <r>
      <rPr>
        <i/>
        <sz val="11"/>
        <rFont val="Arial"/>
        <family val="2"/>
        <scheme val="minor"/>
      </rPr>
      <t>the First Start Time (ex 8:00:00am) * then change time allotted for each item in time 
                                                                             column table below (ex for 10 minutes 12:10:00)</t>
    </r>
  </si>
  <si>
    <t>Start</t>
  </si>
  <si>
    <t>End</t>
  </si>
  <si>
    <t>Time</t>
  </si>
  <si>
    <t>Item</t>
  </si>
  <si>
    <t>Materials Needed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</si>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</sst>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h:mm;@"/>
  </numFmts>
  <fonts count="8">
    <font>
      <sz val="11"/>
      <name val="Arial"/>
      <family val="2"/>
      <scheme val="minor"/>
    </font>
    <font>
      <sz val="8"/>
      <name val="Arial"/>
      <family val="2"/>
    </font>
    <font>
      <b/>
      <sz val="14"/>
      <name val="Arial"/>
      <family val="2"/>
      <scheme val="maj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i/>
      <sz val="11"/>
      <name val="Arial"/>
      <family val="2"/>
      <scheme val="minor"/>
    </font>
    <font>
      <b/>
      <i/>
      <u/>
      <sz val="11"/>
      <name val="Arial (Body)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>
      <alignment wrapText="1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3" fillId="0" borderId="0">
      <alignment horizontal="left" vertical="top"/>
    </xf>
    <xf numFmtId="0" fontId="3" fillId="0" borderId="0">
      <alignment horizontal="right" vertical="center" wrapText="1" indent="1"/>
    </xf>
    <xf numFmtId="0" fontId="4" fillId="0" borderId="0" applyNumberFormat="0" applyFont="0" applyFill="0" applyBorder="0">
      <alignment horizontal="center" wrapText="1"/>
    </xf>
    <xf numFmtId="0" fontId="4" fillId="0" borderId="1">
      <alignment horizontal="left"/>
    </xf>
    <xf numFmtId="0" fontId="6" fillId="0" borderId="0">
      <alignment horizontal="left" vertical="center"/>
    </xf>
    <xf numFmtId="14" fontId="4" fillId="0" borderId="0" applyFont="0" applyFill="0" applyBorder="0">
      <alignment horizontal="left" vertical="top" wrapText="1"/>
    </xf>
    <xf numFmtId="165" fontId="4" fillId="0" borderId="0" applyFont="0" applyFill="0" applyBorder="0" applyAlignment="0">
      <alignment horizontal="left" vertical="top" wrapText="1"/>
    </xf>
    <xf numFmtId="164" fontId="4" fillId="0" borderId="0" applyFont="0" applyFill="0" applyBorder="0" applyAlignment="0">
      <alignment horizontal="left" vertical="top" wrapText="1"/>
    </xf>
  </cellStyleXfs>
  <cellXfs count="16">
    <xf numFmtId="0" fontId="0" fillId="0" borderId="0" xfId="0">
      <alignment wrapText="1"/>
    </xf>
    <xf numFmtId="0" fontId="0" fillId="0" borderId="0" xfId="0" applyAlignment="1">
      <alignment horizontal="center"/>
    </xf>
    <xf numFmtId="0" fontId="3" fillId="0" borderId="0" xfId="9">
      <alignment horizontal="right" vertical="center" wrapText="1" indent="1"/>
    </xf>
    <xf numFmtId="0" fontId="0" fillId="0" borderId="0" xfId="10" applyFont="1">
      <alignment horizontal="center" wrapText="1"/>
    </xf>
    <xf numFmtId="0" fontId="5" fillId="0" borderId="0" xfId="7"/>
    <xf numFmtId="0" fontId="2" fillId="0" borderId="0" xfId="6">
      <alignment vertical="center"/>
    </xf>
    <xf numFmtId="164" fontId="0" fillId="0" borderId="0" xfId="15" applyFont="1" applyAlignment="1">
      <alignment wrapText="1"/>
    </xf>
    <xf numFmtId="14" fontId="3" fillId="0" borderId="0" xfId="13" applyFont="1">
      <alignment horizontal="left" vertical="top" wrapText="1"/>
    </xf>
    <xf numFmtId="164" fontId="0" fillId="2" borderId="0" xfId="15" applyFont="1" applyFill="1" applyAlignment="1">
      <alignment wrapText="1"/>
    </xf>
    <xf numFmtId="165" fontId="0" fillId="2" borderId="0" xfId="14" applyFont="1" applyFill="1" applyAlignment="1">
      <alignment wrapText="1"/>
    </xf>
    <xf numFmtId="164" fontId="0" fillId="0" borderId="0" xfId="15" applyFont="1" applyFill="1" applyAlignment="1">
      <alignment wrapText="1"/>
    </xf>
    <xf numFmtId="165" fontId="0" fillId="2" borderId="0" xfId="0" applyNumberFormat="1" applyFill="1">
      <alignment wrapText="1"/>
    </xf>
    <xf numFmtId="0" fontId="6" fillId="0" borderId="0" xfId="12" applyAlignment="1">
      <alignment horizontal="left" vertical="center" wrapText="1"/>
    </xf>
    <xf numFmtId="0" fontId="6" fillId="0" borderId="0" xfId="12">
      <alignment horizontal="left" vertical="center"/>
    </xf>
    <xf numFmtId="14" fontId="4" fillId="0" borderId="1" xfId="13" applyBorder="1">
      <alignment horizontal="left" vertical="top" wrapText="1"/>
    </xf>
    <xf numFmtId="0" fontId="4" fillId="0" borderId="1" xfId="11">
      <alignment horizontal="left"/>
    </xf>
  </cellXfs>
  <cellStyles count="16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13" xr:uid="{00000000-0005-0000-0000-000004000000}"/>
    <cellStyle name="Explanatory Text" xfId="12" builtinId="53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1" builtinId="20" customBuiltin="1"/>
    <cellStyle name="Normal" xfId="0" builtinId="0" customBuiltin="1"/>
    <cellStyle name="Percent" xfId="5" builtinId="5" customBuiltin="1"/>
    <cellStyle name="Start/End Time" xfId="15" xr:uid="{00000000-0005-0000-0000-00000D000000}"/>
    <cellStyle name="Time" xfId="14" xr:uid="{00000000-0005-0000-0000-00000E000000}"/>
    <cellStyle name="Title" xfId="6" builtinId="15" customBuiltin="1"/>
  </cellStyles>
  <dxfs count="13">
    <dxf>
      <alignment horizontal="center" vertical="bottom" textRotation="0" wrapText="0" indent="0" justifyLastLine="0" shrinkToFit="0" readingOrder="0"/>
    </dxf>
    <dxf>
      <numFmt numFmtId="165" formatCode="h:mm;@"/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5" formatCode="h:mm;@"/>
      <fill>
        <patternFill patternType="solid">
          <fgColor indexed="64"/>
          <bgColor rgb="FFFFC00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top style="double">
          <color theme="1"/>
        </top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Adjustable meeting agenda" defaultPivotStyle="PivotStyleLight16">
    <tableStyle name="Adjustable meeting agenda" pivot="0" count="4" xr9:uid="{00000000-0011-0000-FFFF-FFFF00000000}">
      <tableStyleElement type="wholeTable" dxfId="12"/>
      <tableStyleElement type="headerRow" dxfId="11"/>
      <tableStyleElement type="totalRow" dxfId="10"/>
      <tableStyleElement type="first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  <mruColors>
      <color rgb="FFB269DA"/>
      <color rgb="FFFF2ADB"/>
      <color rgb="FFDA33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MeetingData" displayName="MeetingData" ref="B8:F25" totalsRowCount="1" headerRowCellStyle="Heading 4">
  <autoFilter ref="B8:F24" xr:uid="{00000000-0009-0000-0100-000006000000}"/>
  <tableColumns count="5">
    <tableColumn id="1" xr3:uid="{00000000-0010-0000-0000-000001000000}" name="Start" totalsRowLabel="Total" totalsRowDxfId="8" dataCellStyle="Start/End Time">
      <calculatedColumnFormula>IF(ISBLANK(C8),"",C8)</calculatedColumnFormula>
    </tableColumn>
    <tableColumn id="2" xr3:uid="{00000000-0010-0000-0000-000002000000}" name="End" totalsRowDxfId="7" dataCellStyle="Start/End Time">
      <calculatedColumnFormula>IFERROR(IF(ISBLANK(D9),"",B9+D9), "")</calculatedColumnFormula>
    </tableColumn>
    <tableColumn id="3" xr3:uid="{00000000-0010-0000-0000-000003000000}" name="Time" totalsRowFunction="sum" dataDxfId="6" totalsRowDxfId="5" dataCellStyle="Time"/>
    <tableColumn id="4" xr3:uid="{00000000-0010-0000-0000-000004000000}" name="Item" totalsRowDxfId="4" dataCellStyle="Normal"/>
    <tableColumn id="5" xr3:uid="{00000000-0010-0000-0000-000005000000}" name="Materials Needed" totalsRowDxfId="3" dataCellStyle="Normal"/>
  </tableColumns>
  <tableStyleInfo name="Adjustable meeting agenda" showFirstColumn="0" showLastColumn="0" showRowStripes="0" showColumnStripes="0"/>
  <extLst>
    <ext xmlns:x14="http://schemas.microsoft.com/office/spreadsheetml/2009/9/main" uri="{504A1905-F514-4f6f-8877-14C23A59335A}">
      <x14:table altTextSummary="Enter Start time, Time duration, Item, and Contact name in this table. End time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6A3638-49ED-494A-AA0D-3801A535092C}" name="MeetingData2" displayName="MeetingData2" ref="B8:F25" totalsRowCount="1" headerRowCellStyle="Heading 4">
  <autoFilter ref="B8:F24" xr:uid="{00000000-0009-0000-0100-000006000000}"/>
  <tableColumns count="5">
    <tableColumn id="1" xr3:uid="{A5771E9E-3B88-224B-B4E0-92BCBCF44E0A}" name="Start" totalsRowLabel="Total" dataCellStyle="Start/End Time">
      <calculatedColumnFormula>IF(ISBLANK(C8),"",C8)</calculatedColumnFormula>
    </tableColumn>
    <tableColumn id="2" xr3:uid="{BFBD174B-8C8E-8F47-8277-7183C5F7FADB}" name="End" dataCellStyle="Start/End Time">
      <calculatedColumnFormula>IFERROR(IF(ISBLANK(D9),"",B9+D9), "")</calculatedColumnFormula>
    </tableColumn>
    <tableColumn id="3" xr3:uid="{41D26A90-77B0-AB42-8FF3-7C8897AC537D}" name="Time" totalsRowFunction="sum" dataDxfId="2" totalsRowDxfId="1" dataCellStyle="Time"/>
    <tableColumn id="4" xr3:uid="{3C81DCAC-515A-294C-B583-E62A587E41FB}" name="Item" totalsRowDxfId="0" dataCellStyle="Normal"/>
    <tableColumn id="5" xr3:uid="{714943C0-C553-9743-AADF-D0D15E84E515}" name="Materials Needed" dataCellStyle="Normal"/>
  </tableColumns>
  <tableStyleInfo name="Adjustable meeting agenda" showFirstColumn="0" showLastColumn="0" showRowStripes="0" showColumnStripes="0"/>
  <extLst>
    <ext xmlns:x14="http://schemas.microsoft.com/office/spreadsheetml/2009/9/main" uri="{504A1905-F514-4f6f-8877-14C23A59335A}">
      <x14:table altTextSummary="Enter Start time, Time duration, Item, and Contact name in this table. End tim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F25"/>
  <sheetViews>
    <sheetView showGridLines="0" topLeftCell="A8" workbookViewId="0">
      <selection activeCell="E3" sqref="E3"/>
    </sheetView>
  </sheetViews>
  <sheetFormatPr defaultColWidth="8.85546875" defaultRowHeight="30" customHeight="1"/>
  <cols>
    <col min="1" max="1" width="2.6171875" customWidth="1"/>
    <col min="2" max="4" width="12.37890625" customWidth="1"/>
    <col min="5" max="5" width="43" customWidth="1"/>
    <col min="6" max="6" width="30.6171875" customWidth="1"/>
    <col min="7" max="7" width="2.6171875" customWidth="1"/>
  </cols>
  <sheetData>
    <row r="1" spans="2:6" ht="18" customHeight="1">
      <c r="B1" s="4" t="s">
        <v>0</v>
      </c>
    </row>
    <row r="2" spans="2:6" ht="37.5" customHeight="1">
      <c r="B2" s="5" t="s">
        <v>1</v>
      </c>
    </row>
    <row r="3" spans="2:6" ht="30" customHeight="1">
      <c r="B3" s="7" t="s">
        <v>2</v>
      </c>
    </row>
    <row r="4" spans="2:6" ht="16.5" customHeight="1">
      <c r="B4" s="2" t="s">
        <v>3</v>
      </c>
      <c r="C4" s="15"/>
      <c r="D4" s="15"/>
      <c r="E4" s="15"/>
    </row>
    <row r="5" spans="2:6" ht="16.5" customHeight="1">
      <c r="B5" s="2" t="s">
        <v>4</v>
      </c>
      <c r="C5" s="15"/>
      <c r="D5" s="15"/>
      <c r="E5" s="15"/>
    </row>
    <row r="6" spans="2:6" ht="16.5" customHeight="1">
      <c r="B6" s="2" t="s">
        <v>5</v>
      </c>
      <c r="C6" s="14"/>
      <c r="D6" s="14"/>
      <c r="E6" s="14"/>
    </row>
    <row r="7" spans="2:6" ht="45" customHeight="1">
      <c r="B7" s="12" t="s">
        <v>6</v>
      </c>
      <c r="C7" s="13"/>
      <c r="D7" s="13"/>
      <c r="E7" s="13"/>
      <c r="F7" s="2" t="str">
        <f>B1</f>
        <v>Name Of Instructor</v>
      </c>
    </row>
    <row r="8" spans="2:6" ht="30" customHeight="1">
      <c r="B8" s="3" t="s">
        <v>7</v>
      </c>
      <c r="C8" s="3" t="s">
        <v>8</v>
      </c>
      <c r="D8" s="3" t="s">
        <v>9</v>
      </c>
      <c r="E8" s="3" t="s">
        <v>10</v>
      </c>
      <c r="F8" s="3" t="s">
        <v>11</v>
      </c>
    </row>
    <row r="9" spans="2:6" ht="30" customHeight="1">
      <c r="B9" s="8">
        <v>0.33333333333333331</v>
      </c>
      <c r="C9" s="10">
        <f>IFERROR(IF(ISBLANK(D9),"",B9+D9), "")</f>
        <v>0.33680555555555552</v>
      </c>
      <c r="D9" s="9">
        <v>3.472222222222222E-3</v>
      </c>
    </row>
    <row r="10" spans="2:6" ht="30" customHeight="1">
      <c r="B10" s="10">
        <f t="shared" ref="B10:B14" si="0">IF(ISBLANK(C9),"",C9)</f>
        <v>0.33680555555555552</v>
      </c>
      <c r="C10" s="10">
        <f>IFERROR(IF(ISBLANK(D10),"",B10+D10), "")</f>
        <v>0.34027777777777773</v>
      </c>
      <c r="D10" s="9">
        <v>3.472222222222222E-3</v>
      </c>
    </row>
    <row r="11" spans="2:6" ht="30" customHeight="1">
      <c r="B11" s="10">
        <f t="shared" si="0"/>
        <v>0.34027777777777773</v>
      </c>
      <c r="C11" s="10">
        <f t="shared" ref="C11:C24" si="1">IFERROR(IF(ISBLANK(D11),"",B11+D11), "")</f>
        <v>0.34374999999999994</v>
      </c>
      <c r="D11" s="9">
        <v>3.472222222222222E-3</v>
      </c>
    </row>
    <row r="12" spans="2:6" ht="30" customHeight="1">
      <c r="B12" s="10">
        <f t="shared" si="0"/>
        <v>0.34374999999999994</v>
      </c>
      <c r="C12" s="10">
        <f t="shared" si="1"/>
        <v>0.34722222222222215</v>
      </c>
      <c r="D12" s="9">
        <v>3.472222222222222E-3</v>
      </c>
    </row>
    <row r="13" spans="2:6" ht="30" customHeight="1">
      <c r="B13" s="10">
        <f>IF(ISBLANK(C12),"",C12)</f>
        <v>0.34722222222222215</v>
      </c>
      <c r="C13" s="10">
        <f t="shared" si="1"/>
        <v>0.35069444444444436</v>
      </c>
      <c r="D13" s="9">
        <v>3.472222222222222E-3</v>
      </c>
    </row>
    <row r="14" spans="2:6" ht="30" customHeight="1">
      <c r="B14" s="10">
        <f t="shared" si="0"/>
        <v>0.35069444444444436</v>
      </c>
      <c r="C14" s="10">
        <f t="shared" si="1"/>
        <v>0.35416666666666657</v>
      </c>
      <c r="D14" s="9">
        <v>3.472222222222222E-3</v>
      </c>
    </row>
    <row r="15" spans="2:6" ht="30" customHeight="1">
      <c r="B15" s="10">
        <f t="shared" ref="B15:B24" si="2">IF(ISBLANK(C14),"",C14)</f>
        <v>0.35416666666666657</v>
      </c>
      <c r="C15" s="10">
        <f t="shared" ref="C15:C17" si="3">IFERROR(IF(ISBLANK(D15),"",B15+D15), "")</f>
        <v>0.35763888888888878</v>
      </c>
      <c r="D15" s="9">
        <v>3.472222222222222E-3</v>
      </c>
    </row>
    <row r="16" spans="2:6" ht="30" customHeight="1">
      <c r="B16" s="10">
        <f t="shared" si="2"/>
        <v>0.35763888888888878</v>
      </c>
      <c r="C16" s="10">
        <f t="shared" si="3"/>
        <v>0.36111111111111099</v>
      </c>
      <c r="D16" s="9">
        <v>3.472222222222222E-3</v>
      </c>
    </row>
    <row r="17" spans="2:5" ht="30" customHeight="1">
      <c r="B17" s="10">
        <f t="shared" si="2"/>
        <v>0.36111111111111099</v>
      </c>
      <c r="C17" s="10">
        <f t="shared" si="3"/>
        <v>0.3645833333333332</v>
      </c>
      <c r="D17" s="9">
        <v>3.472222222222222E-3</v>
      </c>
    </row>
    <row r="18" spans="2:5" ht="30" customHeight="1">
      <c r="B18" s="10">
        <f t="shared" si="2"/>
        <v>0.3645833333333332</v>
      </c>
      <c r="C18" s="10">
        <f t="shared" si="1"/>
        <v>0.36805555555555541</v>
      </c>
      <c r="D18" s="9">
        <v>3.472222222222222E-3</v>
      </c>
    </row>
    <row r="19" spans="2:5" ht="30" customHeight="1">
      <c r="B19" s="10">
        <f t="shared" si="2"/>
        <v>0.36805555555555541</v>
      </c>
      <c r="C19" s="10">
        <f t="shared" ref="C19:C20" si="4">IFERROR(IF(ISBLANK(D19),"",B19+D19), "")</f>
        <v>0.37152777777777762</v>
      </c>
      <c r="D19" s="9">
        <v>3.472222222222222E-3</v>
      </c>
    </row>
    <row r="20" spans="2:5" ht="30" customHeight="1">
      <c r="B20" s="10">
        <f t="shared" si="2"/>
        <v>0.37152777777777762</v>
      </c>
      <c r="C20" s="10">
        <f t="shared" si="4"/>
        <v>0.37499999999999983</v>
      </c>
      <c r="D20" s="9">
        <v>3.472222222222222E-3</v>
      </c>
    </row>
    <row r="21" spans="2:5" ht="30" customHeight="1">
      <c r="B21" s="10">
        <f t="shared" si="2"/>
        <v>0.37499999999999983</v>
      </c>
      <c r="C21" s="10">
        <f t="shared" si="1"/>
        <v>0.37847222222222204</v>
      </c>
      <c r="D21" s="9">
        <v>3.472222222222222E-3</v>
      </c>
    </row>
    <row r="22" spans="2:5" ht="30" customHeight="1">
      <c r="B22" s="10">
        <f t="shared" si="2"/>
        <v>0.37847222222222204</v>
      </c>
      <c r="C22" s="10">
        <f>IFERROR(IF(ISBLANK(D22),"",B22+D22), "")</f>
        <v>0.38194444444444425</v>
      </c>
      <c r="D22" s="9">
        <v>3.472222222222222E-3</v>
      </c>
    </row>
    <row r="23" spans="2:5" ht="30" customHeight="1">
      <c r="B23" s="6">
        <f t="shared" si="2"/>
        <v>0.38194444444444425</v>
      </c>
      <c r="C23" s="6">
        <f>IFERROR(IF(ISBLANK(D23),"",B23+D23), "")</f>
        <v>0.38541666666666646</v>
      </c>
      <c r="D23" s="9">
        <v>3.472222222222222E-3</v>
      </c>
    </row>
    <row r="24" spans="2:5" ht="30" customHeight="1">
      <c r="B24" s="6">
        <f t="shared" si="2"/>
        <v>0.38541666666666646</v>
      </c>
      <c r="C24" s="6">
        <f t="shared" si="1"/>
        <v>0.38888888888888867</v>
      </c>
      <c r="D24" s="9">
        <v>3.472222222222222E-3</v>
      </c>
    </row>
    <row r="25" spans="2:5" ht="30" customHeight="1">
      <c r="B25" t="s">
        <v>12</v>
      </c>
      <c r="D25" s="11">
        <f>SUBTOTAL(109,MeetingData[Time])</f>
        <v>5.5555555555555573E-2</v>
      </c>
      <c r="E25" s="1"/>
    </row>
  </sheetData>
  <mergeCells count="4">
    <mergeCell ref="B7:E7"/>
    <mergeCell ref="C6:E6"/>
    <mergeCell ref="C4:E4"/>
    <mergeCell ref="C5:E5"/>
  </mergeCells>
  <phoneticPr fontId="1" type="noConversion"/>
  <dataValidations xWindow="52" yWindow="286" count="16">
    <dataValidation allowBlank="1" showInputMessage="1" showErrorMessage="1" prompt="Create an Adjustable Meeting Agenda in this worksheet. Enter meeting details in cells C4 through C6. Enter meeting specifics in Meeting Data table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te in this cell and meeting Title, Location, and Date in cells below" sqref="B3" xr:uid="{00000000-0002-0000-0000-000003000000}"/>
    <dataValidation allowBlank="1" showInputMessage="1" showErrorMessage="1" prompt="Enter meeting Title in cell at right" sqref="B4" xr:uid="{00000000-0002-0000-0000-000004000000}"/>
    <dataValidation allowBlank="1" showInputMessage="1" showErrorMessage="1" prompt="Enter meeting Location in cell at right" sqref="B5" xr:uid="{00000000-0002-0000-0000-000005000000}"/>
    <dataValidation allowBlank="1" showInputMessage="1" showErrorMessage="1" prompt="Enter meeting Date in cell at right" sqref="B6" xr:uid="{00000000-0002-0000-0000-000006000000}"/>
    <dataValidation allowBlank="1" showInputMessage="1" showErrorMessage="1" prompt="Enter meeting Title in this cell" sqref="C4:E4" xr:uid="{00000000-0002-0000-0000-000007000000}"/>
    <dataValidation allowBlank="1" showInputMessage="1" showErrorMessage="1" prompt="Enter meeting Location in this cell" sqref="C5:E5" xr:uid="{00000000-0002-0000-0000-000008000000}"/>
    <dataValidation allowBlank="1" showInputMessage="1" showErrorMessage="1" prompt="Enter meeting Date in this cell" sqref="C6:E6" xr:uid="{00000000-0002-0000-0000-000009000000}"/>
    <dataValidation allowBlank="1" showInputMessage="1" showErrorMessage="1" prompt="Company Name from cell B1 will automatically prepend the word &quot;CONFIDENTIAL&quot; in this cell" sqref="F7" xr:uid="{00000000-0002-0000-0000-00000A000000}"/>
    <dataValidation allowBlank="1" showInputMessage="1" showErrorMessage="1" prompt="Enter Start time in this column under this heading. Use heading filters to find specific entries" sqref="B8" xr:uid="{00000000-0002-0000-0000-00000B000000}"/>
    <dataValidation allowBlank="1" showInputMessage="1" showErrorMessage="1" prompt="End time is automatically calculated in this column under this heading" sqref="C8" xr:uid="{00000000-0002-0000-0000-00000C000000}"/>
    <dataValidation allowBlank="1" showInputMessage="1" showErrorMessage="1" prompt="Enter Time duration in this column under this heading" sqref="D8" xr:uid="{00000000-0002-0000-0000-00000D000000}"/>
    <dataValidation allowBlank="1" showInputMessage="1" showErrorMessage="1" prompt="Enter Item in this column under this heading" sqref="E8" xr:uid="{00000000-0002-0000-0000-00000E000000}"/>
    <dataValidation allowBlank="1" showInputMessage="1" showErrorMessage="1" prompt="Enter Contact person name in this column under this heading" sqref="F8" xr:uid="{00000000-0002-0000-0000-00000F000000}"/>
  </dataValidations>
  <printOptions horizontalCentered="1"/>
  <pageMargins left="0.75" right="0.75" top="1" bottom="1" header="0.5" footer="0.5"/>
  <pageSetup scale="75" fitToHeight="0" orientation="portrait" copies="3" r:id="rId1"/>
  <headerFooter differentFirst="1">
    <oddFooter>Page &amp;P of &amp;N</oddFooter>
  </headerFooter>
  <ignoredErrors>
    <ignoredError sqref="C9 C11:C13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948F7-5479-A746-8244-4CB0D21740CA}">
  <sheetPr>
    <tabColor theme="4"/>
    <pageSetUpPr fitToPage="1"/>
  </sheetPr>
  <dimension ref="B1:F25"/>
  <sheetViews>
    <sheetView showGridLines="0" tabSelected="1" workbookViewId="0">
      <selection activeCell="E12" sqref="E12"/>
    </sheetView>
  </sheetViews>
  <sheetFormatPr defaultColWidth="8.85546875" defaultRowHeight="30" customHeight="1"/>
  <cols>
    <col min="1" max="1" width="2.6171875" customWidth="1"/>
    <col min="2" max="4" width="12.37890625" customWidth="1"/>
    <col min="5" max="5" width="43" customWidth="1"/>
    <col min="6" max="6" width="30.6171875" customWidth="1"/>
    <col min="7" max="7" width="2.6171875" customWidth="1"/>
  </cols>
  <sheetData>
    <row r="1" spans="2:6" ht="18" customHeight="1">
      <c r="B1" s="4" t="s">
        <v>0</v>
      </c>
    </row>
    <row r="2" spans="2:6" ht="37.5" customHeight="1">
      <c r="B2" s="5" t="s">
        <v>1</v>
      </c>
    </row>
    <row r="3" spans="2:6" ht="30" customHeight="1">
      <c r="B3" s="7" t="s">
        <v>2</v>
      </c>
    </row>
    <row r="4" spans="2:6" ht="16.5" customHeight="1">
      <c r="B4" s="2" t="s">
        <v>3</v>
      </c>
      <c r="C4" s="15"/>
      <c r="D4" s="15"/>
      <c r="E4" s="15"/>
    </row>
    <row r="5" spans="2:6" ht="16.5" customHeight="1">
      <c r="B5" s="2" t="s">
        <v>4</v>
      </c>
      <c r="C5" s="15"/>
      <c r="D5" s="15"/>
      <c r="E5" s="15"/>
    </row>
    <row r="6" spans="2:6" ht="16.5" customHeight="1">
      <c r="B6" s="2" t="s">
        <v>5</v>
      </c>
      <c r="C6" s="14"/>
      <c r="D6" s="14"/>
      <c r="E6" s="14"/>
    </row>
    <row r="7" spans="2:6" ht="45" customHeight="1">
      <c r="B7" s="12" t="s">
        <v>6</v>
      </c>
      <c r="C7" s="13"/>
      <c r="D7" s="13"/>
      <c r="E7" s="13"/>
      <c r="F7" s="2" t="str">
        <f>B1</f>
        <v>Name Of Instructor</v>
      </c>
    </row>
    <row r="8" spans="2:6" ht="30" customHeight="1">
      <c r="B8" s="3" t="s">
        <v>7</v>
      </c>
      <c r="C8" s="3" t="s">
        <v>8</v>
      </c>
      <c r="D8" s="3" t="s">
        <v>9</v>
      </c>
      <c r="E8" s="3" t="s">
        <v>10</v>
      </c>
      <c r="F8" s="3" t="s">
        <v>11</v>
      </c>
    </row>
    <row r="9" spans="2:6" ht="30" customHeight="1">
      <c r="B9" s="8">
        <v>0.41666666666666669</v>
      </c>
      <c r="C9" s="10">
        <f>IFERROR(IF(ISBLANK(D9),"",B9+D9), "")</f>
        <v>10.423611111111111</v>
      </c>
      <c r="D9" s="9">
        <v>10.006944444444445</v>
      </c>
    </row>
    <row r="10" spans="2:6" ht="30" customHeight="1">
      <c r="B10" s="10">
        <f t="shared" ref="B10:B24" si="0">IF(ISBLANK(C9),"",C9)</f>
        <v>10.423611111111111</v>
      </c>
      <c r="C10" s="10">
        <f>IFERROR(IF(ISBLANK(D10),"",B10+D10), "")</f>
        <v>10.427083333333332</v>
      </c>
      <c r="D10" s="9">
        <v>3.472222222222222E-3</v>
      </c>
    </row>
    <row r="11" spans="2:6" ht="30" customHeight="1">
      <c r="B11" s="10">
        <f t="shared" si="0"/>
        <v>10.427083333333332</v>
      </c>
      <c r="C11" s="10">
        <f t="shared" ref="C11:C24" si="1">IFERROR(IF(ISBLANK(D11),"",B11+D11), "")</f>
        <v>10.430555555555554</v>
      </c>
      <c r="D11" s="9">
        <v>3.472222222222222E-3</v>
      </c>
    </row>
    <row r="12" spans="2:6" ht="30" customHeight="1">
      <c r="B12" s="10">
        <f t="shared" si="0"/>
        <v>10.430555555555554</v>
      </c>
      <c r="C12" s="10">
        <f t="shared" si="1"/>
        <v>10.434027777777775</v>
      </c>
      <c r="D12" s="9">
        <v>3.472222222222222E-3</v>
      </c>
    </row>
    <row r="13" spans="2:6" ht="30" customHeight="1">
      <c r="B13" s="10">
        <f>IF(ISBLANK(C12),"",C12)</f>
        <v>10.434027777777775</v>
      </c>
      <c r="C13" s="10">
        <f t="shared" si="1"/>
        <v>10.437499999999996</v>
      </c>
      <c r="D13" s="9">
        <v>3.472222222222222E-3</v>
      </c>
    </row>
    <row r="14" spans="2:6" ht="30" customHeight="1">
      <c r="B14" s="10">
        <f t="shared" si="0"/>
        <v>10.437499999999996</v>
      </c>
      <c r="C14" s="10">
        <f t="shared" si="1"/>
        <v>10.440972222222218</v>
      </c>
      <c r="D14" s="9">
        <v>3.472222222222222E-3</v>
      </c>
    </row>
    <row r="15" spans="2:6" ht="30" customHeight="1">
      <c r="B15" s="10">
        <f t="shared" si="0"/>
        <v>10.440972222222218</v>
      </c>
      <c r="C15" s="10">
        <f t="shared" si="1"/>
        <v>10.444444444444439</v>
      </c>
      <c r="D15" s="9">
        <v>3.472222222222222E-3</v>
      </c>
    </row>
    <row r="16" spans="2:6" ht="30" customHeight="1">
      <c r="B16" s="10">
        <f t="shared" si="0"/>
        <v>10.444444444444439</v>
      </c>
      <c r="C16" s="10">
        <f t="shared" si="1"/>
        <v>10.447916666666661</v>
      </c>
      <c r="D16" s="9">
        <v>3.472222222222222E-3</v>
      </c>
    </row>
    <row r="17" spans="2:5" ht="30" customHeight="1">
      <c r="B17" s="10">
        <f t="shared" si="0"/>
        <v>10.447916666666661</v>
      </c>
      <c r="C17" s="10">
        <f t="shared" si="1"/>
        <v>10.451388888888882</v>
      </c>
      <c r="D17" s="9">
        <v>3.472222222222222E-3</v>
      </c>
    </row>
    <row r="18" spans="2:5" ht="30" customHeight="1">
      <c r="B18" s="10">
        <f t="shared" si="0"/>
        <v>10.451388888888882</v>
      </c>
      <c r="C18" s="10">
        <f t="shared" si="1"/>
        <v>10.454861111111104</v>
      </c>
      <c r="D18" s="9">
        <v>3.472222222222222E-3</v>
      </c>
    </row>
    <row r="19" spans="2:5" ht="30" customHeight="1">
      <c r="B19" s="10">
        <f t="shared" si="0"/>
        <v>10.454861111111104</v>
      </c>
      <c r="C19" s="10">
        <f t="shared" si="1"/>
        <v>10.458333333333325</v>
      </c>
      <c r="D19" s="9">
        <v>3.472222222222222E-3</v>
      </c>
    </row>
    <row r="20" spans="2:5" ht="30" customHeight="1">
      <c r="B20" s="10">
        <f t="shared" si="0"/>
        <v>10.458333333333325</v>
      </c>
      <c r="C20" s="10">
        <f t="shared" si="1"/>
        <v>10.461805555555546</v>
      </c>
      <c r="D20" s="9">
        <v>3.472222222222222E-3</v>
      </c>
    </row>
    <row r="21" spans="2:5" ht="30" customHeight="1">
      <c r="B21" s="10">
        <f t="shared" si="0"/>
        <v>10.461805555555546</v>
      </c>
      <c r="C21" s="10">
        <f t="shared" si="1"/>
        <v>10.465277777777768</v>
      </c>
      <c r="D21" s="9">
        <v>3.472222222222222E-3</v>
      </c>
    </row>
    <row r="22" spans="2:5" ht="30" customHeight="1">
      <c r="B22" s="10">
        <f t="shared" si="0"/>
        <v>10.465277777777768</v>
      </c>
      <c r="C22" s="10">
        <f>IFERROR(IF(ISBLANK(D22),"",B22+D22), "")</f>
        <v>10.468749999999989</v>
      </c>
      <c r="D22" s="9">
        <v>3.472222222222222E-3</v>
      </c>
    </row>
    <row r="23" spans="2:5" ht="30" customHeight="1">
      <c r="B23" s="6">
        <f t="shared" si="0"/>
        <v>10.468749999999989</v>
      </c>
      <c r="C23" s="6">
        <f>IFERROR(IF(ISBLANK(D23),"",B23+D23), "")</f>
        <v>10.472222222222211</v>
      </c>
      <c r="D23" s="9">
        <v>3.472222222222222E-3</v>
      </c>
    </row>
    <row r="24" spans="2:5" ht="30" customHeight="1">
      <c r="B24" s="6">
        <f t="shared" si="0"/>
        <v>10.472222222222211</v>
      </c>
      <c r="C24" s="6">
        <f t="shared" si="1"/>
        <v>10.475694444444432</v>
      </c>
      <c r="D24" s="9">
        <v>3.472222222222222E-3</v>
      </c>
    </row>
    <row r="25" spans="2:5" ht="30" customHeight="1">
      <c r="B25" t="s">
        <v>12</v>
      </c>
      <c r="D25" s="11">
        <f>SUBTOTAL(109,MeetingData2[Time])</f>
        <v>10.059027777777766</v>
      </c>
      <c r="E25" s="1"/>
    </row>
  </sheetData>
  <mergeCells count="4">
    <mergeCell ref="C4:E4"/>
    <mergeCell ref="C5:E5"/>
    <mergeCell ref="C6:E6"/>
    <mergeCell ref="B7:E7"/>
  </mergeCells>
  <dataValidations count="16">
    <dataValidation allowBlank="1" showInputMessage="1" showErrorMessage="1" prompt="Enter Contact person name in this column under this heading" sqref="F8" xr:uid="{8C49D6F2-674A-E64F-BA8E-46DD4526DB0B}"/>
    <dataValidation allowBlank="1" showInputMessage="1" showErrorMessage="1" prompt="Enter Item in this column under this heading" sqref="E8" xr:uid="{597361D7-29F1-D348-B1DF-C696EAE0CD3E}"/>
    <dataValidation allowBlank="1" showInputMessage="1" showErrorMessage="1" prompt="Enter Time duration in this column under this heading" sqref="D8" xr:uid="{BFD1396B-7757-2445-B276-1CE8B32CFAA0}"/>
    <dataValidation allowBlank="1" showInputMessage="1" showErrorMessage="1" prompt="End time is automatically calculated in this column under this heading" sqref="C8" xr:uid="{8A60072A-23A5-0B4F-A0AC-12A67F1B918B}"/>
    <dataValidation allowBlank="1" showInputMessage="1" showErrorMessage="1" prompt="Enter Start time in this column under this heading. Use heading filters to find specific entries" sqref="B8" xr:uid="{766FDB0C-5DB6-224A-9C9C-469A222E8210}"/>
    <dataValidation allowBlank="1" showInputMessage="1" showErrorMessage="1" prompt="Company Name from cell B1 will automatically prepend the word &quot;CONFIDENTIAL&quot; in this cell" sqref="F7" xr:uid="{5A0A3497-5652-154B-AA63-B060E1312878}"/>
    <dataValidation allowBlank="1" showInputMessage="1" showErrorMessage="1" prompt="Enter meeting Date in this cell" sqref="C6:E6" xr:uid="{6E9091CC-0E0D-6F4C-B2F0-1ECE38A221AD}"/>
    <dataValidation allowBlank="1" showInputMessage="1" showErrorMessage="1" prompt="Enter meeting Location in this cell" sqref="C5:E5" xr:uid="{CBA4426B-D340-D740-AA52-FDB09723CFD9}"/>
    <dataValidation allowBlank="1" showInputMessage="1" showErrorMessage="1" prompt="Enter meeting Title in this cell" sqref="C4:E4" xr:uid="{BBED68C1-E759-7441-BDBA-D193AC48B8DF}"/>
    <dataValidation allowBlank="1" showInputMessage="1" showErrorMessage="1" prompt="Enter meeting Date in cell at right" sqref="B6" xr:uid="{2CDA4CE1-E8BA-1C47-BAD5-C7362627F8BB}"/>
    <dataValidation allowBlank="1" showInputMessage="1" showErrorMessage="1" prompt="Enter meeting Location in cell at right" sqref="B5" xr:uid="{C341CFAC-A302-4F49-8370-934171B7F9B3}"/>
    <dataValidation allowBlank="1" showInputMessage="1" showErrorMessage="1" prompt="Enter meeting Title in cell at right" sqref="B4" xr:uid="{E55C41E9-374E-A440-8C3A-8024A2CA8E2F}"/>
    <dataValidation allowBlank="1" showInputMessage="1" showErrorMessage="1" prompt="Enter Date in this cell and meeting Title, Location, and Date in cells below" sqref="B3" xr:uid="{89A89DC8-D111-CA4B-9BFF-760BF205DCBD}"/>
    <dataValidation allowBlank="1" showInputMessage="1" showErrorMessage="1" prompt="Title of this worksheet is in this cell" sqref="B2" xr:uid="{89B8EF72-AA7C-144C-A6DE-044F5F5EBB70}"/>
    <dataValidation allowBlank="1" showInputMessage="1" showErrorMessage="1" prompt="Enter Company Name in this cell" sqref="B1" xr:uid="{99CAB22B-C407-D246-BFC3-C519B60467F2}"/>
    <dataValidation allowBlank="1" showInputMessage="1" showErrorMessage="1" prompt="Create an Adjustable Meeting Agenda in this worksheet. Enter meeting details in cells C4 through C6. Enter meeting specifics in Meeting Data table" sqref="A1" xr:uid="{E2F6DC1C-81A9-D044-96A2-EB891D84B001}"/>
  </dataValidations>
  <printOptions horizontalCentered="1"/>
  <pageMargins left="0.75" right="0.75" top="1" bottom="1" header="0.5" footer="0.5"/>
  <pageSetup scale="74" fitToHeight="0" orientation="portrait" copies="3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8288DB832A044FA70A94F75910154F" ma:contentTypeVersion="2" ma:contentTypeDescription="Create a new document." ma:contentTypeScope="" ma:versionID="10a5fe81472b81f250b6e6f17fdd6799">
  <xsd:schema xmlns:xsd="http://www.w3.org/2001/XMLSchema" xmlns:xs="http://www.w3.org/2001/XMLSchema" xmlns:p="http://schemas.microsoft.com/office/2006/metadata/properties" xmlns:ns2="8ce0907e-4bef-45a0-af62-7c8e9e6c203a" targetNamespace="http://schemas.microsoft.com/office/2006/metadata/properties" ma:root="true" ma:fieldsID="1b8e4eb89512b951b67965f265857399" ns2:_="">
    <xsd:import namespace="8ce0907e-4bef-45a0-af62-7c8e9e6c20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0907e-4bef-45a0-af62-7c8e9e6c20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F77083-1296-4BD8-9C43-15B6B3068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BDB51-F0E1-4B6A-A5FE-698BBF5D0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0907e-4bef-45a0-af62-7c8e9e6c20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55B72A-4EA3-4C68-8193-5B75E0E4C4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The Bob Pike Group Webinar Flow</vt:lpstr>
      <vt:lpstr>The Bob Pike Group Webinar  (2)</vt:lpstr>
      <vt:lpstr>'The Bob Pike Group Webinar  (2)'!Print_Area</vt:lpstr>
      <vt:lpstr>'The Bob Pike Group Webinar Flow'!Print_Area</vt:lpstr>
      <vt:lpstr>'The Bob Pike Group Webinar  (2)'!Print_Titles</vt:lpstr>
      <vt:lpstr>'The Bob Pike Group Webinar Flow'!Print_Titles</vt:lpstr>
      <vt:lpstr>'The Bob Pike Group Webinar  (2)'!RowTitleRegion1..C6</vt:lpstr>
      <vt:lpstr>RowTitleRegion1..C6</vt:lpstr>
      <vt:lpstr>'The Bob Pike Group Webinar  (2)'!Title1</vt:lpstr>
      <vt:lpstr>Title1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BPG Workshop Quick Timing Flow</dc:title>
  <dc:subject>Instructional Design</dc:subject>
  <dc:creator/>
  <cp:keywords>Flow, Timing, Design</cp:keywords>
  <dc:description>Please maintain the Bob Pike Group copyright and enjoy using over and over again!</dc:description>
  <cp:lastModifiedBy/>
  <cp:revision/>
  <dcterms:created xsi:type="dcterms:W3CDTF">2019-06-15T09:32:20Z</dcterms:created>
  <dcterms:modified xsi:type="dcterms:W3CDTF">2024-03-20T14:18:03Z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0x010100788288DB832A044FA70A94F75910154F</vt:lpwstr>
  </property>
</Properties>
</file>